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5\"/>
    </mc:Choice>
  </mc:AlternateContent>
  <bookViews>
    <workbookView xWindow="0" yWindow="0" windowWidth="20490" windowHeight="6930"/>
  </bookViews>
  <sheets>
    <sheet name="DIC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C12" i="1"/>
  <c r="C15" i="1"/>
  <c r="C11" i="1"/>
  <c r="C13" i="1"/>
  <c r="C14" i="1"/>
  <c r="C10" i="1"/>
</calcChain>
</file>

<file path=xl/sharedStrings.xml><?xml version="1.0" encoding="utf-8"?>
<sst xmlns="http://schemas.openxmlformats.org/spreadsheetml/2006/main" count="15" uniqueCount="15">
  <si>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</si>
  <si>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</si>
  <si>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</si>
  <si>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</si>
  <si>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</si>
  <si>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</si>
  <si>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Materiales de oficina</t>
  </si>
  <si>
    <t>Mantención y Reparación Bienes inmuebles</t>
  </si>
  <si>
    <t>Movilización</t>
  </si>
  <si>
    <t>Totales</t>
  </si>
  <si>
    <t>Diciembre 2025</t>
  </si>
  <si>
    <t>Transportes y correo</t>
  </si>
  <si>
    <t>Material de uso y consumo computacional</t>
  </si>
  <si>
    <t>Suscrtipciones Electrónicas</t>
  </si>
  <si>
    <t>Mantención y reparación vehiculo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</si>
</sst>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8"/>
  <sheetViews>
    <sheetView tabSelected="1" workbookViewId="0">
      <selection activeCell="A24" sqref="A24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10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13" t="s">
        <v>11</v>
      </c>
      <c r="B10" s="14"/>
      <c r="C10" s="15">
        <f>20000+80000</f>
        <v>100000</v>
      </c>
    </row>
    <row r="11" spans="1:3" x14ac:dyDescent="0.25">
      <c r="A11" s="13" t="s">
        <v>6</v>
      </c>
      <c r="B11" s="14"/>
      <c r="C11" s="15">
        <f>19150+19980</f>
        <v>39130</v>
      </c>
    </row>
    <row r="12" spans="1:3" x14ac:dyDescent="0.25">
      <c r="A12" s="13" t="s">
        <v>12</v>
      </c>
      <c r="B12" s="14"/>
      <c r="C12" s="15">
        <f>26480+26970</f>
        <v>53450</v>
      </c>
    </row>
    <row r="13" spans="1:3" x14ac:dyDescent="0.25">
      <c r="A13" s="13" t="s">
        <v>7</v>
      </c>
      <c r="B13" s="14"/>
      <c r="C13" s="15">
        <f>126150+75421</f>
        <v>201571</v>
      </c>
    </row>
    <row r="14" spans="1:3" x14ac:dyDescent="0.25">
      <c r="A14" s="13" t="s">
        <v>8</v>
      </c>
      <c r="B14" s="14"/>
      <c r="C14" s="15">
        <f>34270+20000</f>
        <v>54270</v>
      </c>
    </row>
    <row r="15" spans="1:3" x14ac:dyDescent="0.25">
      <c r="A15" s="13" t="s">
        <v>14</v>
      </c>
      <c r="B15" s="14"/>
      <c r="C15" s="15">
        <f>50000+41250</f>
        <v>91250</v>
      </c>
    </row>
    <row r="16" spans="1:3" x14ac:dyDescent="0.25">
      <c r="A16" s="13" t="s">
        <v>13</v>
      </c>
      <c r="B16" s="14"/>
      <c r="C16" s="17">
        <v>29738</v>
      </c>
    </row>
    <row r="17" spans="1:3" x14ac:dyDescent="0.25">
      <c r="A17" s="16"/>
      <c r="B17" s="14"/>
      <c r="C17" s="17"/>
    </row>
    <row r="18" spans="1:3" x14ac:dyDescent="0.25">
      <c r="A18" s="18" t="s">
        <v>9</v>
      </c>
      <c r="B18" s="19"/>
      <c r="C18" s="20">
        <f>SUM(C10:C17)</f>
        <v>569409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2025-12-22T19:47:48Z</dcterms:modified>
</cp:coreProperties>
</file>